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<sst xmlns="http://schemas.openxmlformats.org/spreadsheetml/2006/main" count="818" uniqueCount="70">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</sst>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2" sqref="K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17782.6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7876.4</v>
      </c>
      <c r="C8" s="41">
        <v>60146.2</v>
      </c>
      <c r="D8" s="44">
        <v>6160.8</v>
      </c>
      <c r="E8" s="56">
        <v>1715.6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11089.2</v>
      </c>
      <c r="AE9" s="51">
        <f>AE10+AE15+AE24+AE33+AE47+AE52+AE54+AE61+AE62+AE71+AE72+AE75+AE87+AE80+AE82+AE81+AE69+AE88+AE90+AE89+AE70+AE40+AE91</f>
        <v>88397.9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283.1</v>
      </c>
      <c r="AE10" s="28">
        <f>B10+C10-AD10</f>
        <v>5579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254.79999999999998</v>
      </c>
      <c r="AE11" s="28">
        <f>B11+C11-AD11</f>
        <v>3572.5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6.4</v>
      </c>
      <c r="AE12" s="28">
        <f>B12+C12-AD12</f>
        <v>419.5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21.90000000000002</v>
      </c>
      <c r="AE14" s="28">
        <f>AE10-AE11-AE12-AE13</f>
        <v>1587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5833.099999999999</v>
      </c>
      <c r="AE15" s="28">
        <f aca="true" t="shared" si="3" ref="AE15:AE31">B15+C15-AD15</f>
        <v>23724.100000000002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5157.8</v>
      </c>
      <c r="AE16" s="72">
        <f t="shared" si="3"/>
        <v>11984.600000000002</v>
      </c>
    </row>
    <row r="17" spans="1:32" ht="15.75">
      <c r="A17" s="3" t="s">
        <v>5</v>
      </c>
      <c r="B17" s="23">
        <v>16558.2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5831.7</v>
      </c>
      <c r="AE17" s="28">
        <f t="shared" si="3"/>
        <v>10873.8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20.9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3351.8</v>
      </c>
    </row>
    <row r="20" spans="1:31" ht="15.75">
      <c r="A20" s="3" t="s">
        <v>2</v>
      </c>
      <c r="B20" s="23">
        <v>5744.9</v>
      </c>
      <c r="C20" s="23">
        <v>2388.4</v>
      </c>
      <c r="D20" s="23">
        <v>0.3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0.3</v>
      </c>
      <c r="AE20" s="28">
        <f t="shared" si="3"/>
        <v>8132.999999999999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72.1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758.9000000000015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1.0999999999995225</v>
      </c>
      <c r="AE23" s="28">
        <f t="shared" si="3"/>
        <v>1272.5000000000018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3282.7</v>
      </c>
      <c r="AE24" s="28">
        <f t="shared" si="3"/>
        <v>17934.6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3282.7</v>
      </c>
      <c r="AE25" s="72">
        <f t="shared" si="3"/>
        <v>15255.3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3282.7</v>
      </c>
      <c r="AE26" s="28">
        <f t="shared" si="3"/>
        <v>12264.5</v>
      </c>
      <c r="AF26" s="6"/>
    </row>
    <row r="27" spans="1:31" ht="15.75">
      <c r="A27" s="3" t="s">
        <v>3</v>
      </c>
      <c r="B27" s="23">
        <v>1167.9</v>
      </c>
      <c r="C27" s="23">
        <v>1678.9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2846.8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v>874.4</v>
      </c>
      <c r="C29" s="23">
        <v>26.2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900.6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1469.2999999999984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367.2</v>
      </c>
      <c r="AE33" s="28">
        <f aca="true" t="shared" si="6" ref="AE33:AE38">B33+C33-AD33</f>
        <v>2199.4000000000005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137.5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119.1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367.2</v>
      </c>
      <c r="AE37" s="28">
        <f t="shared" si="6"/>
        <v>1761.7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131.6000000000006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623.6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527.5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11.4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13.7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70.60000000000001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2510.7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2277.7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233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1005</v>
      </c>
      <c r="AE52" s="28">
        <f aca="true" t="shared" si="12" ref="AE52:AE59">B52+C52-AD52</f>
        <v>4286.7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13</v>
      </c>
      <c r="AE53" s="28">
        <f t="shared" si="12"/>
        <v>847.8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226.9</v>
      </c>
      <c r="AE54" s="23">
        <f t="shared" si="12"/>
        <v>2631.5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103.5</v>
      </c>
      <c r="AE55" s="23">
        <f t="shared" si="12"/>
        <v>1226.4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>
        <v>0.1</v>
      </c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0.1</v>
      </c>
      <c r="AE57" s="23">
        <f t="shared" si="12"/>
        <v>389.59999999999997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123.30000000000001</v>
      </c>
      <c r="AE60" s="23">
        <f>AE54-AE55-AE57-AE59-AE56-AE58</f>
        <v>995.5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26.1</v>
      </c>
      <c r="AE61" s="23">
        <f aca="true" t="shared" si="15" ref="AE61:AE67">B61+C61-AD61</f>
        <v>61.800000000000004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9.5</v>
      </c>
      <c r="AE62" s="23">
        <f t="shared" si="15"/>
        <v>1626.5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753.3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37.7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22.4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9.5</v>
      </c>
      <c r="AE68" s="23">
        <f>AE62-AE63-AE66-AE67-AE65-AE64</f>
        <v>813.1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570.7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55.6</v>
      </c>
      <c r="AE72" s="31">
        <f t="shared" si="17"/>
        <v>2852.1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110.19999999999999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671.1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84.80000000000001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7.2</v>
      </c>
      <c r="C87" s="23">
        <v>318.6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325.8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1894.1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11089.2</v>
      </c>
      <c r="AE93" s="59">
        <f>AE10+AE15+AE24+AE33+AE47+AE52+AE54+AE61+AE62+AE69+AE71+AE72+AE75+AE80+AE81+AE82+AE87+AE88+AE89+AE90+AE70+AE40+AE91</f>
        <v>88397.9</v>
      </c>
    </row>
    <row r="94" spans="1:31" ht="15.75">
      <c r="A94" s="3" t="s">
        <v>5</v>
      </c>
      <c r="B94" s="23">
        <f aca="true" t="shared" si="19" ref="B94:AB94">B11+B17+B26+B34+B55+B63+B73+B41+B76</f>
        <v>38010.3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9472.7</v>
      </c>
      <c r="AE94" s="28">
        <f>B94+C94-AD94</f>
        <v>29440.400000000005</v>
      </c>
    </row>
    <row r="95" spans="1:31" ht="15.75">
      <c r="A95" s="3" t="s">
        <v>2</v>
      </c>
      <c r="B95" s="23">
        <f aca="true" t="shared" si="20" ref="B95:AB95">B12+B20+B29+B36+B57+B66+B44+B79+B74+B53</f>
        <v>7197.7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19.8</v>
      </c>
      <c r="AE95" s="28">
        <f>B95+C95-AD95</f>
        <v>10886.900000000001</v>
      </c>
    </row>
    <row r="96" spans="1:31" ht="15.75">
      <c r="A96" s="3" t="s">
        <v>3</v>
      </c>
      <c r="B96" s="23">
        <f aca="true" t="shared" si="21" ref="B96:Y96">B18+B27+B42+B64+B77</f>
        <v>1183.9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2938.1000000000004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3808.3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367.2</v>
      </c>
      <c r="AE98" s="28">
        <f>B98+C98-AD98</f>
        <v>4296.6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1229.5</v>
      </c>
      <c r="AE99" s="2">
        <f>AE93-AE94-AE95-AE96-AE97-AE98</f>
        <v>37027.599999999984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2015-07-02T07:37:19Z</cp:lastPrinted>
  <dcterms:created xsi:type="dcterms:W3CDTF">2002-11-05T08:53:00Z</dcterms:created>
  <dcterms:modified xsi:type="dcterms:W3CDTF">2015-07-03T05:06:19Z</dcterms:modified>
  <cp:category/>
  <cp:version/>
  <cp:contentType/>
  <cp:contentStatus/>
</cp:coreProperties>
</file>